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VTR\VTR2021\Päätökset\"/>
    </mc:Choice>
  </mc:AlternateContent>
  <bookViews>
    <workbookView xWindow="0" yWindow="0" windowWidth="16770" windowHeight="4630"/>
  </bookViews>
  <sheets>
    <sheet name="eTutkija_raportti (38)" sheetId="1" r:id="rId1"/>
  </sheets>
  <calcPr calcId="162913"/>
</workbook>
</file>

<file path=xl/calcChain.xml><?xml version="1.0" encoding="utf-8"?>
<calcChain xmlns="http://schemas.openxmlformats.org/spreadsheetml/2006/main">
  <c r="E39" i="1" l="1"/>
</calcChain>
</file>

<file path=xl/sharedStrings.xml><?xml version="1.0" encoding="utf-8"?>
<sst xmlns="http://schemas.openxmlformats.org/spreadsheetml/2006/main" count="145" uniqueCount="83">
  <si>
    <t>Organisaatio</t>
  </si>
  <si>
    <t>Tutkimushanke</t>
  </si>
  <si>
    <t>Hakemuksen tyyppi</t>
  </si>
  <si>
    <t>Itä-Savon sairaanhoitopiirin kuntayhtymä</t>
  </si>
  <si>
    <t>Auvinen Kati: (Lääketieteen lisensiaatti, Osastonylilääkäri)</t>
  </si>
  <si>
    <t>Iäkkäiden Lääkehoidon moniammatilllisen arvioinnin vaikutukset kotihoidon potilaiden hyvinvointiin ja toimintakykyyn</t>
  </si>
  <si>
    <t>Meneillään</t>
  </si>
  <si>
    <t>Pohjois-Savon sairaanhoitopiirin kuntayhtymä</t>
  </si>
  <si>
    <t>Demjan Michal: (FM, Tutkija)</t>
  </si>
  <si>
    <t>Quantitative method for localized assessment of cortical excitability</t>
  </si>
  <si>
    <t>Ellam Sten: (LL, erikoislääkäri)</t>
  </si>
  <si>
    <t>Miniperfuusio ja konventionaalinen perfuusio sydänkirurgiassa</t>
  </si>
  <si>
    <t>Happonen Ville: (Lääketieteen lisensiaatti, erikoislääkäri ma.)</t>
  </si>
  <si>
    <t>Nilkan alueen vammat, niiden seuraukset ja esiintyvyys Suomessa vuosina 1987 – 2018. Ville Happosen väitöskirjatutkimushanke.</t>
  </si>
  <si>
    <t>Harju Kristiina: (Lääketieteen lisensiaatti, Erikoistuva lääkäri)</t>
  </si>
  <si>
    <t>Sydämen uudet biomarkkerit eteisvärinässä</t>
  </si>
  <si>
    <t>Keski-Suomen sairaanhoitopiiri</t>
  </si>
  <si>
    <t>Hautakangas Tuija: (lääketieteen lisensiaatti, Osastonylilääkäri)</t>
  </si>
  <si>
    <t>Kohdun supistusten mittaaminen ja synnytyksen edistyminen</t>
  </si>
  <si>
    <t>Heinonen Karin: (LL, Erikoistuva lääkäri)</t>
  </si>
  <si>
    <t>Hartiadystokian yleisyys, riskitekijät ja ennustettavuus</t>
  </si>
  <si>
    <t>Hietakoste Salla: (FM, Tutkija)</t>
  </si>
  <si>
    <t>Heart rate variability in OSA patients: a new physiological marker of disease severity, daytime sleepiness, and impaired vigilance</t>
  </si>
  <si>
    <t>Huttunen Riku: (Diplomi-insinööri, Nuorempi tutkija)</t>
  </si>
  <si>
    <t>Machine Learning-Based Diagnostics of Sleep Apnea and Assessment of Related Health Consequences</t>
  </si>
  <si>
    <t>Juuma Elina: (Lääketieteen lisensiaatti, erikoislääkäri)</t>
  </si>
  <si>
    <t>KAKSOISSOKKOUTETTU JA LUMEKONTROLLOITU MONIKESKUSTUTKIMUS METFORMIININ KÄYTÖSTÄ RASKAUDEN ENNUSTEEN PARANTAMISEKSI TYYPIN 1 DIABETEKSESSA</t>
  </si>
  <si>
    <t>Kafian Attari Iman: (M.Sc., Junior researcher/PhD student)</t>
  </si>
  <si>
    <t>SIMULATING ARTICULAR CARTILAGE OPTICAL RESPONSE UNDER MATRIX VARIATION: A NOVEL COMPUTATIONAL MODEL BASED ON TISSUE OPTICAL PROPERTIES</t>
  </si>
  <si>
    <t>Uusi</t>
  </si>
  <si>
    <t>Kaipainen Aku: (Lääketieteen lisensiaatti, Erikoistuva lääkäri)</t>
  </si>
  <si>
    <t>Aivo-selkäydinnesteen sekä aivojen magneetti- ja tietokonetomografiakuvantamistutkimusten biologiset merkkitekijät aivorappeumasairauksien varhaisessa diagnostiikassa</t>
  </si>
  <si>
    <t>Karhu Tuomas: (Filosofian maisteri, Nuorempi tutkija)</t>
  </si>
  <si>
    <t>Obstructive Sleep Apnea and Related Intermittent Hypoxemia: Progression over Time and Association to the Impaired Vigilance</t>
  </si>
  <si>
    <t>Kääriäinen Okko: (LL, Erikoistuva lääkäri)</t>
  </si>
  <si>
    <t>Kuopion Lutetium177-tutkimus PSMA-positiivista levinnyttä eturauhassyöpää sairastavilla potilailla</t>
  </si>
  <si>
    <t>Leino Akseli: (Diplomi-insinööri, Nuorempi tutkija)</t>
  </si>
  <si>
    <t>Novel computational tools for improved sleep apnea diagnostics and stroke prevention</t>
  </si>
  <si>
    <t>Leppänen Jonna: (lääketieteen lisensiaatti, erikoislääkäri)</t>
  </si>
  <si>
    <t>Estrogeenitasojen muutosten vaikutus naisen painoon, rasvajakaumaan, ruokahaluun ja sen säätelyhormoneihin lapsettomuushoidon aikana.</t>
  </si>
  <si>
    <t>Luikku Antti: (Lääketieteen lisensiaatt, Erikoistuva lääkäri)</t>
  </si>
  <si>
    <t>Ennuste ja Alzheimerin taudin kehittyminen iNPH potilailla</t>
  </si>
  <si>
    <t>Mankinen Mikko: (Filosofian maisteri, Väitöskirjatutkija)</t>
  </si>
  <si>
    <t>Asettelu- ja liike-epävarmuuksien vaikutukset hoitoannoksen toteutumiseen rintasyövän kaarimoduloidussa sädehoidossa</t>
  </si>
  <si>
    <t>Siun sote - Pohjois-Karjalan sosiaali- ja terveyspalvelujen kuntayhtymä</t>
  </si>
  <si>
    <t>Martiskainen Tuula: (TtM, Projektisuunnittelija)</t>
  </si>
  <si>
    <t>Avoterveydenhuollossa toteutetun yksilöllisen liikuntaneuvonnan vaikuttavuus tyypin 2 diabetesta sairastavien fyysisen aktiivisuuden edistämiseen ja hoitotasapainoon.</t>
  </si>
  <si>
    <t>Nissinen Tomi: (Filosofian maisteri, Tutkija)</t>
  </si>
  <si>
    <t>Osteoporoottisen murtumariskin ennustaminen koneoppimismenetelmillä</t>
  </si>
  <si>
    <t>Nuutinen Henrik: (LL, Kliininen opettaja/erikoislääkäri)</t>
  </si>
  <si>
    <t>Thoracic outlet syndrooman operatiivinen hoito</t>
  </si>
  <si>
    <t>Orava Heta: (Filosofian maisteri, Tutkija)</t>
  </si>
  <si>
    <t>Keinonivelruston rakenteen ja toiminnan optimointi laskennallisen mallinnuksen ja varjoainetehosteisen tietokonetomografian avulla</t>
  </si>
  <si>
    <t>Paakkari Petri: (Filosofian maisteri, Tutkija)</t>
  </si>
  <si>
    <t>Contrast Enhanced Imaging of Articular Cartilage Using Spectral Computed Tomography / Nivelruston varjoainetehosteinen kuvantaminen käyttäen spektraalista tietokonetomografiaa</t>
  </si>
  <si>
    <t>Pahari Purbanka: (Master of Engineering, nuorempi tutkija)</t>
  </si>
  <si>
    <t>Towards more detailed estimation of sleep onset and daytime somnolence with state-of-the-art deep learning methods</t>
  </si>
  <si>
    <t>Pietiläinen Laura: (Lääketieteen lisensiaatti, Erikoislääkäri)</t>
  </si>
  <si>
    <t>Iäkkäiden potilaiden tehohoito: Hoitotulokset ja ennusteeseen vaikuttavat tekijät. Väitöskirjatutkimus.</t>
  </si>
  <si>
    <t>Ranta Milja: (TtM, Osastonhoitaja)</t>
  </si>
  <si>
    <t>Iäkkäät potilaat päivystyksessä. Potilaiden kokemukset sekä henkilöstön asenteet ja osaaminen organisaatiokulttuurin näkyvällä tasolla</t>
  </si>
  <si>
    <t>Reijonen Jusa: (Diplomi-insinööri, Erikoistuva fyysikko)</t>
  </si>
  <si>
    <t>Neuroplastisiteetin kartoitus liikeaivokuorella</t>
  </si>
  <si>
    <t>Ruohoaho Ulla: (lääketieteen lisensiaatti, ayl ma)</t>
  </si>
  <si>
    <t>PIDENNETTY PÄIVÄKIRURGINEN MALLI- 23H- HOITOMUOTO; HYÖTYÄ VAI HAITTAA POTILAAN JA ORGANISAATION NÄKÖKULMASTA</t>
  </si>
  <si>
    <t>Saarikoski Tuula: (TtM, potilasturvallisuuskoordinaattori)</t>
  </si>
  <si>
    <t>Haittatapahtumien kirjaaminen ja raportoidun tiedon käyttö päätöksenteossa</t>
  </si>
  <si>
    <t>Timonen Tomi: (Lääketieteen lisensiaatti, Erikoislääkäri, KNK, kliininen opettaja, UEF)</t>
  </si>
  <si>
    <t>Virtuaalitodellisuuden menetelmät ohimoluun ja kallonpohjan kirurgian suunnittelussa.</t>
  </si>
  <si>
    <t>Tolppanen Anna-Maria: (LL, erikoislääkäri, vs. syöpätautien erikoislääkäri)</t>
  </si>
  <si>
    <t>Tutkimus syöpäosastolla kuolleiden potilaiden elämän loppuvaiheen hoidon toteutumisesta KYSissä vuosina 2010-2018.</t>
  </si>
  <si>
    <t>Tusa Nina: (Lääketieteen lisensiaatti, koulutusylilääkäri)</t>
  </si>
  <si>
    <t>Osallistavan hoitosuunnitelman vaikuttavuus tutkimus OSUVAT</t>
  </si>
  <si>
    <t>Valve-Dietz Anna-Kaisa: (Lääketieteen lisensiaatti, Erikoislääkäri, kliininen opettaja)</t>
  </si>
  <si>
    <t>Vascular structural and biomechanical properties and systemic haemodynamics in relation to migraine in the Cardiovascular Risk in Young Finns Study (Verisuonten rakenteelliset ja biomekaaniset ominaisuudet sekä hemodynamiikka migreenipotilailla Lasten Sepelvaltimotaudin Riskitekijät (LASERI) -tutkimuksessa)</t>
  </si>
  <si>
    <t>Ylönen Marika: (Lääketieteen lisensiaatti, Erikoislääkäri)</t>
  </si>
  <si>
    <t>Traumateam simulaatiokoulutuksen teho, kustannukset ja kliiniset tulokset.</t>
  </si>
  <si>
    <t>Yhteensä:</t>
  </si>
  <si>
    <t>VALTION TUTKIMUSRAHOITUS 2021/ VÄITÖSKIRJATUTKIMUSHANKKEET</t>
  </si>
  <si>
    <t>Myönnetty rahoitus €</t>
  </si>
  <si>
    <t>Väitöskirjatutkija</t>
  </si>
  <si>
    <t>PÄÄTÖS (KOKOUS 8.4.2021 / 11 §)</t>
  </si>
  <si>
    <t xml:space="preserve">KYS ERVA-TUTKIMUSTOIMIKUNTA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</si>
</sst>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00\ &quot;€&quot;"/>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0" fillId="0" borderId="0" xfId="0" applyFill="1" applyAlignment="1">
      <alignment vertical="top"/>
    </xf>
    <xf numFmtId="0" fontId="0" fillId="0" borderId="0" xfId="0" applyFill="1"/>
    <xf numFmtId="0" fontId="19" fillId="0" borderId="10" xfId="0" applyFont="1" applyFill="1" applyBorder="1" applyAlignment="1">
      <alignment horizontal="center" vertical="center" wrapText="1"/>
    </xf>
    <xf numFmtId="0" fontId="18" fillId="0" borderId="12" xfId="0" applyFont="1" applyFill="1" applyBorder="1" applyAlignment="1">
      <alignment horizontal="left" vertical="top" wrapText="1"/>
    </xf>
    <xf numFmtId="0" fontId="0" fillId="0" borderId="0" xfId="0" applyFill="1" applyAlignment="1"/>
    <xf numFmtId="0" fontId="18" fillId="0" borderId="12" xfId="0" applyFont="1" applyFill="1" applyBorder="1" applyAlignment="1">
      <alignment horizontal="left" vertical="center" wrapText="1"/>
    </xf>
    <xf numFmtId="0" fontId="0" fillId="0" borderId="0" xfId="0" applyFill="1" applyAlignment="1">
      <alignment horizontal="center" vertical="center"/>
    </xf>
    <xf numFmtId="0" fontId="18" fillId="0" borderId="12"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Fill="1" applyBorder="1"/>
    <xf numFmtId="0" fontId="0" fillId="0" borderId="0" xfId="0" applyFill="1" applyBorder="1" applyAlignment="1">
      <alignment horizontal="center" vertical="center"/>
    </xf>
    <xf numFmtId="0" fontId="19" fillId="0" borderId="12" xfId="0" applyFont="1" applyFill="1" applyBorder="1" applyAlignment="1">
      <alignment horizontal="center" vertical="center" wrapText="1"/>
    </xf>
    <xf numFmtId="0" fontId="19" fillId="0" borderId="12" xfId="0" applyFont="1" applyFill="1" applyBorder="1" applyAlignment="1">
      <alignment horizontal="right" wrapText="1"/>
    </xf>
    <xf numFmtId="0" fontId="19"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Fill="1" applyBorder="1" applyAlignment="1">
      <alignment horizontal="left" vertical="top" wrapText="1"/>
    </xf>
    <xf numFmtId="0" fontId="18" fillId="0" borderId="13" xfId="0" applyFont="1" applyFill="1" applyBorder="1" applyAlignment="1">
      <alignment horizontal="center" vertical="center" wrapText="1"/>
    </xf>
    <xf numFmtId="0" fontId="0" fillId="0" borderId="0" xfId="0" applyFill="1" applyAlignment="1">
      <alignment horizontal="lef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19" fillId="0" borderId="12" xfId="0" applyFont="1" applyFill="1" applyBorder="1" applyAlignment="1">
      <alignment horizontal="righ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14" xfId="0" applyFill="1" applyBorder="1" applyAlignment="1">
      <alignment vertical="center" wrapText="1"/>
    </xf>
    <xf numFmtId="0" fontId="18" fillId="0" borderId="14" xfId="0" applyFont="1" applyFill="1" applyBorder="1" applyAlignment="1">
      <alignment horizontal="left" vertical="center" wrapText="1"/>
    </xf>
    <xf numFmtId="0" fontId="18" fillId="0" borderId="14" xfId="0" applyFont="1" applyFill="1" applyBorder="1" applyAlignment="1">
      <alignment horizontal="left" vertical="top" wrapText="1"/>
    </xf>
    <xf numFmtId="0" fontId="18"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left" vertical="center" wrapText="1"/>
    </xf>
    <xf numFmtId="164" fontId="0" fillId="33" borderId="0" xfId="0" applyNumberFormat="1" applyFill="1" applyAlignment="1">
      <alignment horizontal="center" vertical="center"/>
    </xf>
    <xf numFmtId="164" fontId="19" fillId="33" borderId="11" xfId="0" applyNumberFormat="1" applyFont="1" applyFill="1" applyBorder="1" applyAlignment="1">
      <alignment horizontal="center" vertical="center" wrapText="1"/>
    </xf>
    <xf numFmtId="164" fontId="18" fillId="33" borderId="14" xfId="0" applyNumberFormat="1" applyFont="1" applyFill="1" applyBorder="1" applyAlignment="1">
      <alignment horizontal="center" vertical="center" wrapText="1"/>
    </xf>
    <xf numFmtId="164" fontId="18" fillId="33" borderId="12" xfId="0" applyNumberFormat="1" applyFont="1" applyFill="1" applyBorder="1" applyAlignment="1">
      <alignment horizontal="center" vertical="center" wrapText="1"/>
    </xf>
    <xf numFmtId="2" fontId="18" fillId="33" borderId="13" xfId="0" applyNumberFormat="1" applyFont="1" applyFill="1" applyBorder="1" applyAlignment="1">
      <alignment horizontal="center" vertical="center" wrapText="1"/>
    </xf>
    <xf numFmtId="164" fontId="0" fillId="33" borderId="0" xfId="0" applyNumberFormat="1" applyFill="1" applyBorder="1" applyAlignment="1">
      <alignment horizontal="center" vertical="center"/>
    </xf>
    <xf numFmtId="165" fontId="19" fillId="33" borderId="12" xfId="0" applyNumberFormat="1" applyFont="1" applyFill="1" applyBorder="1" applyAlignment="1">
      <alignment horizontal="center" vertical="center" wrapText="1"/>
    </xf>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tabSelected="1" topLeftCell="A18" workbookViewId="0">
      <selection activeCell="G20" sqref="G20"/>
    </sheetView>
  </sheetViews>
  <sheetFormatPr defaultRowHeight="14.5" x14ac:dyDescent="0.35"/>
  <cols>
    <col min="1" max="1" width="31.36328125" style="25" customWidth="1"/>
    <col min="2" max="2" width="25.6328125" style="9" customWidth="1"/>
    <col min="3" max="3" width="34.90625" style="2" bestFit="1" customWidth="1"/>
    <col min="4" max="4" width="12.90625" style="7" customWidth="1"/>
    <col min="5" max="5" width="10.54296875" style="32" bestFit="1" customWidth="1"/>
    <col min="6" max="16384" width="8.7265625" style="2"/>
  </cols>
  <sheetData>
    <row r="1" spans="1:5" x14ac:dyDescent="0.35">
      <c r="A1" s="9" t="s">
        <v>82</v>
      </c>
    </row>
    <row r="2" spans="1:5" x14ac:dyDescent="0.35">
      <c r="A2" s="19" t="s">
        <v>81</v>
      </c>
    </row>
    <row r="3" spans="1:5" ht="15" thickBot="1" x14ac:dyDescent="0.4">
      <c r="A3" s="9" t="s">
        <v>78</v>
      </c>
      <c r="B3" s="5"/>
    </row>
    <row r="4" spans="1:5" s="1" customFormat="1" ht="29" customHeight="1" thickBot="1" x14ac:dyDescent="0.4">
      <c r="A4" s="30" t="s">
        <v>80</v>
      </c>
      <c r="B4" s="31" t="s">
        <v>0</v>
      </c>
      <c r="C4" s="3" t="s">
        <v>1</v>
      </c>
      <c r="D4" s="3" t="s">
        <v>2</v>
      </c>
      <c r="E4" s="33" t="s">
        <v>79</v>
      </c>
    </row>
    <row r="5" spans="1:5" ht="78" x14ac:dyDescent="0.35">
      <c r="A5" s="26" t="s">
        <v>30</v>
      </c>
      <c r="B5" s="27" t="s">
        <v>7</v>
      </c>
      <c r="C5" s="28" t="s">
        <v>31</v>
      </c>
      <c r="D5" s="29" t="s">
        <v>6</v>
      </c>
      <c r="E5" s="34">
        <v>29350</v>
      </c>
    </row>
    <row r="6" spans="1:5" ht="39" x14ac:dyDescent="0.35">
      <c r="A6" s="20" t="s">
        <v>57</v>
      </c>
      <c r="B6" s="6" t="s">
        <v>7</v>
      </c>
      <c r="C6" s="4" t="s">
        <v>58</v>
      </c>
      <c r="D6" s="8" t="s">
        <v>6</v>
      </c>
      <c r="E6" s="35">
        <v>29350</v>
      </c>
    </row>
    <row r="7" spans="1:5" ht="52" x14ac:dyDescent="0.35">
      <c r="A7" s="20" t="s">
        <v>51</v>
      </c>
      <c r="B7" s="6" t="s">
        <v>7</v>
      </c>
      <c r="C7" s="4" t="s">
        <v>52</v>
      </c>
      <c r="D7" s="8" t="s">
        <v>6</v>
      </c>
      <c r="E7" s="35">
        <v>28875</v>
      </c>
    </row>
    <row r="8" spans="1:5" ht="39" x14ac:dyDescent="0.35">
      <c r="A8" s="20" t="s">
        <v>4</v>
      </c>
      <c r="B8" s="6" t="s">
        <v>3</v>
      </c>
      <c r="C8" s="4" t="s">
        <v>5</v>
      </c>
      <c r="D8" s="8" t="s">
        <v>6</v>
      </c>
      <c r="E8" s="35">
        <v>20000</v>
      </c>
    </row>
    <row r="9" spans="1:5" ht="29" x14ac:dyDescent="0.35">
      <c r="A9" s="20" t="s">
        <v>17</v>
      </c>
      <c r="B9" s="6" t="s">
        <v>16</v>
      </c>
      <c r="C9" s="4" t="s">
        <v>18</v>
      </c>
      <c r="D9" s="8" t="s">
        <v>6</v>
      </c>
      <c r="E9" s="35">
        <v>20000</v>
      </c>
    </row>
    <row r="10" spans="1:5" ht="39" x14ac:dyDescent="0.35">
      <c r="A10" s="20" t="s">
        <v>23</v>
      </c>
      <c r="B10" s="6" t="s">
        <v>7</v>
      </c>
      <c r="C10" s="4" t="s">
        <v>24</v>
      </c>
      <c r="D10" s="8" t="s">
        <v>6</v>
      </c>
      <c r="E10" s="35">
        <v>20000</v>
      </c>
    </row>
    <row r="11" spans="1:5" ht="65" x14ac:dyDescent="0.35">
      <c r="A11" s="20" t="s">
        <v>25</v>
      </c>
      <c r="B11" s="6" t="s">
        <v>16</v>
      </c>
      <c r="C11" s="4" t="s">
        <v>26</v>
      </c>
      <c r="D11" s="8" t="s">
        <v>6</v>
      </c>
      <c r="E11" s="35">
        <v>20000</v>
      </c>
    </row>
    <row r="12" spans="1:5" ht="52" x14ac:dyDescent="0.35">
      <c r="A12" s="20" t="s">
        <v>32</v>
      </c>
      <c r="B12" s="6" t="s">
        <v>7</v>
      </c>
      <c r="C12" s="4" t="s">
        <v>33</v>
      </c>
      <c r="D12" s="8" t="s">
        <v>6</v>
      </c>
      <c r="E12" s="35">
        <v>20000</v>
      </c>
    </row>
    <row r="13" spans="1:5" ht="39" x14ac:dyDescent="0.35">
      <c r="A13" s="20" t="s">
        <v>36</v>
      </c>
      <c r="B13" s="6" t="s">
        <v>7</v>
      </c>
      <c r="C13" s="4" t="s">
        <v>37</v>
      </c>
      <c r="D13" s="8" t="s">
        <v>6</v>
      </c>
      <c r="E13" s="35">
        <v>20000</v>
      </c>
    </row>
    <row r="14" spans="1:5" ht="29" x14ac:dyDescent="0.35">
      <c r="A14" s="20" t="s">
        <v>40</v>
      </c>
      <c r="B14" s="6" t="s">
        <v>7</v>
      </c>
      <c r="C14" s="4" t="s">
        <v>41</v>
      </c>
      <c r="D14" s="8" t="s">
        <v>6</v>
      </c>
      <c r="E14" s="35">
        <v>20000</v>
      </c>
    </row>
    <row r="15" spans="1:5" ht="52" x14ac:dyDescent="0.35">
      <c r="A15" s="20" t="s">
        <v>42</v>
      </c>
      <c r="B15" s="6" t="s">
        <v>16</v>
      </c>
      <c r="C15" s="4" t="s">
        <v>43</v>
      </c>
      <c r="D15" s="8" t="s">
        <v>6</v>
      </c>
      <c r="E15" s="35">
        <v>20000</v>
      </c>
    </row>
    <row r="16" spans="1:5" ht="65" x14ac:dyDescent="0.35">
      <c r="A16" s="20" t="s">
        <v>45</v>
      </c>
      <c r="B16" s="6" t="s">
        <v>44</v>
      </c>
      <c r="C16" s="4" t="s">
        <v>46</v>
      </c>
      <c r="D16" s="8" t="s">
        <v>29</v>
      </c>
      <c r="E16" s="35">
        <v>20000</v>
      </c>
    </row>
    <row r="17" spans="1:5" ht="29" x14ac:dyDescent="0.35">
      <c r="A17" s="20" t="s">
        <v>49</v>
      </c>
      <c r="B17" s="6" t="s">
        <v>7</v>
      </c>
      <c r="C17" s="4" t="s">
        <v>50</v>
      </c>
      <c r="D17" s="8" t="s">
        <v>29</v>
      </c>
      <c r="E17" s="35">
        <v>20000</v>
      </c>
    </row>
    <row r="18" spans="1:5" ht="78" x14ac:dyDescent="0.35">
      <c r="A18" s="20" t="s">
        <v>53</v>
      </c>
      <c r="B18" s="6" t="s">
        <v>7</v>
      </c>
      <c r="C18" s="4" t="s">
        <v>54</v>
      </c>
      <c r="D18" s="8" t="s">
        <v>6</v>
      </c>
      <c r="E18" s="35">
        <v>20000</v>
      </c>
    </row>
    <row r="19" spans="1:5" ht="52" x14ac:dyDescent="0.35">
      <c r="A19" s="20" t="s">
        <v>59</v>
      </c>
      <c r="B19" s="6" t="s">
        <v>7</v>
      </c>
      <c r="C19" s="4" t="s">
        <v>60</v>
      </c>
      <c r="D19" s="8" t="s">
        <v>6</v>
      </c>
      <c r="E19" s="35">
        <v>20000</v>
      </c>
    </row>
    <row r="20" spans="1:5" ht="29" x14ac:dyDescent="0.35">
      <c r="A20" s="20" t="s">
        <v>61</v>
      </c>
      <c r="B20" s="6" t="s">
        <v>7</v>
      </c>
      <c r="C20" s="4" t="s">
        <v>62</v>
      </c>
      <c r="D20" s="8" t="s">
        <v>6</v>
      </c>
      <c r="E20" s="35">
        <v>20000</v>
      </c>
    </row>
    <row r="21" spans="1:5" ht="52" x14ac:dyDescent="0.35">
      <c r="A21" s="20" t="s">
        <v>63</v>
      </c>
      <c r="B21" s="6" t="s">
        <v>7</v>
      </c>
      <c r="C21" s="4" t="s">
        <v>64</v>
      </c>
      <c r="D21" s="8" t="s">
        <v>6</v>
      </c>
      <c r="E21" s="35">
        <v>20000</v>
      </c>
    </row>
    <row r="22" spans="1:5" ht="29" x14ac:dyDescent="0.35">
      <c r="A22" s="20" t="s">
        <v>71</v>
      </c>
      <c r="B22" s="6" t="s">
        <v>7</v>
      </c>
      <c r="C22" s="4" t="s">
        <v>72</v>
      </c>
      <c r="D22" s="8" t="s">
        <v>6</v>
      </c>
      <c r="E22" s="35">
        <v>20000</v>
      </c>
    </row>
    <row r="23" spans="1:5" ht="29" x14ac:dyDescent="0.35">
      <c r="A23" s="20" t="s">
        <v>75</v>
      </c>
      <c r="B23" s="6" t="s">
        <v>16</v>
      </c>
      <c r="C23" s="4" t="s">
        <v>76</v>
      </c>
      <c r="D23" s="8" t="s">
        <v>6</v>
      </c>
      <c r="E23" s="35">
        <v>20000</v>
      </c>
    </row>
    <row r="24" spans="1:5" ht="26" x14ac:dyDescent="0.35">
      <c r="A24" s="20" t="s">
        <v>10</v>
      </c>
      <c r="B24" s="6" t="s">
        <v>7</v>
      </c>
      <c r="C24" s="4" t="s">
        <v>11</v>
      </c>
      <c r="D24" s="8" t="s">
        <v>6</v>
      </c>
      <c r="E24" s="35">
        <v>17500</v>
      </c>
    </row>
    <row r="25" spans="1:5" ht="29" x14ac:dyDescent="0.35">
      <c r="A25" s="20" t="s">
        <v>14</v>
      </c>
      <c r="B25" s="6" t="s">
        <v>7</v>
      </c>
      <c r="C25" s="4" t="s">
        <v>15</v>
      </c>
      <c r="D25" s="8" t="s">
        <v>6</v>
      </c>
      <c r="E25" s="35">
        <v>17500</v>
      </c>
    </row>
    <row r="26" spans="1:5" ht="39" x14ac:dyDescent="0.35">
      <c r="A26" s="20" t="s">
        <v>21</v>
      </c>
      <c r="B26" s="6" t="s">
        <v>7</v>
      </c>
      <c r="C26" s="4" t="s">
        <v>22</v>
      </c>
      <c r="D26" s="8" t="s">
        <v>6</v>
      </c>
      <c r="E26" s="35">
        <v>17500</v>
      </c>
    </row>
    <row r="27" spans="1:5" ht="65" x14ac:dyDescent="0.35">
      <c r="A27" s="20" t="s">
        <v>27</v>
      </c>
      <c r="B27" s="6" t="s">
        <v>7</v>
      </c>
      <c r="C27" s="4" t="s">
        <v>28</v>
      </c>
      <c r="D27" s="8" t="s">
        <v>29</v>
      </c>
      <c r="E27" s="35">
        <v>17500</v>
      </c>
    </row>
    <row r="28" spans="1:5" ht="39" x14ac:dyDescent="0.35">
      <c r="A28" s="20" t="s">
        <v>34</v>
      </c>
      <c r="B28" s="6" t="s">
        <v>7</v>
      </c>
      <c r="C28" s="4" t="s">
        <v>35</v>
      </c>
      <c r="D28" s="8" t="s">
        <v>29</v>
      </c>
      <c r="E28" s="35">
        <v>17500</v>
      </c>
    </row>
    <row r="29" spans="1:5" ht="39" x14ac:dyDescent="0.35">
      <c r="A29" s="20" t="s">
        <v>55</v>
      </c>
      <c r="B29" s="6" t="s">
        <v>7</v>
      </c>
      <c r="C29" s="4" t="s">
        <v>56</v>
      </c>
      <c r="D29" s="8" t="s">
        <v>29</v>
      </c>
      <c r="E29" s="35">
        <v>17500</v>
      </c>
    </row>
    <row r="30" spans="1:5" ht="29" x14ac:dyDescent="0.35">
      <c r="A30" s="20" t="s">
        <v>65</v>
      </c>
      <c r="B30" s="6" t="s">
        <v>16</v>
      </c>
      <c r="C30" s="4" t="s">
        <v>66</v>
      </c>
      <c r="D30" s="8" t="s">
        <v>6</v>
      </c>
      <c r="E30" s="35">
        <v>17500</v>
      </c>
    </row>
    <row r="31" spans="1:5" ht="117" x14ac:dyDescent="0.35">
      <c r="A31" s="20" t="s">
        <v>73</v>
      </c>
      <c r="B31" s="6" t="s">
        <v>7</v>
      </c>
      <c r="C31" s="4" t="s">
        <v>74</v>
      </c>
      <c r="D31" s="8" t="s">
        <v>29</v>
      </c>
      <c r="E31" s="35">
        <v>17500</v>
      </c>
    </row>
    <row r="32" spans="1:5" ht="26" x14ac:dyDescent="0.35">
      <c r="A32" s="20" t="s">
        <v>8</v>
      </c>
      <c r="B32" s="6" t="s">
        <v>7</v>
      </c>
      <c r="C32" s="4" t="s">
        <v>9</v>
      </c>
      <c r="D32" s="8" t="s">
        <v>6</v>
      </c>
      <c r="E32" s="35">
        <v>16000</v>
      </c>
    </row>
    <row r="33" spans="1:6" ht="52" x14ac:dyDescent="0.35">
      <c r="A33" s="20" t="s">
        <v>38</v>
      </c>
      <c r="B33" s="6" t="s">
        <v>7</v>
      </c>
      <c r="C33" s="4" t="s">
        <v>39</v>
      </c>
      <c r="D33" s="8" t="s">
        <v>6</v>
      </c>
      <c r="E33" s="35">
        <v>16000</v>
      </c>
    </row>
    <row r="34" spans="1:6" ht="29" x14ac:dyDescent="0.35">
      <c r="A34" s="20" t="s">
        <v>47</v>
      </c>
      <c r="B34" s="6" t="s">
        <v>7</v>
      </c>
      <c r="C34" s="4" t="s">
        <v>48</v>
      </c>
      <c r="D34" s="8" t="s">
        <v>6</v>
      </c>
      <c r="E34" s="35">
        <v>16000</v>
      </c>
    </row>
    <row r="35" spans="1:6" ht="43.5" x14ac:dyDescent="0.35">
      <c r="A35" s="20" t="s">
        <v>69</v>
      </c>
      <c r="B35" s="6" t="s">
        <v>7</v>
      </c>
      <c r="C35" s="4" t="s">
        <v>70</v>
      </c>
      <c r="D35" s="8" t="s">
        <v>6</v>
      </c>
      <c r="E35" s="35">
        <v>16000</v>
      </c>
    </row>
    <row r="36" spans="1:6" ht="43.5" x14ac:dyDescent="0.35">
      <c r="A36" s="20" t="s">
        <v>67</v>
      </c>
      <c r="B36" s="6" t="s">
        <v>7</v>
      </c>
      <c r="C36" s="4" t="s">
        <v>68</v>
      </c>
      <c r="D36" s="8" t="s">
        <v>6</v>
      </c>
      <c r="E36" s="35">
        <v>13125</v>
      </c>
    </row>
    <row r="37" spans="1:6" ht="39" x14ac:dyDescent="0.35">
      <c r="A37" s="21" t="s">
        <v>12</v>
      </c>
      <c r="B37" s="16" t="s">
        <v>7</v>
      </c>
      <c r="C37" s="17" t="s">
        <v>13</v>
      </c>
      <c r="D37" s="18" t="s">
        <v>6</v>
      </c>
      <c r="E37" s="36">
        <v>11958.75</v>
      </c>
    </row>
    <row r="38" spans="1:6" ht="29" x14ac:dyDescent="0.35">
      <c r="A38" s="20" t="s">
        <v>19</v>
      </c>
      <c r="B38" s="6" t="s">
        <v>16</v>
      </c>
      <c r="C38" s="4" t="s">
        <v>20</v>
      </c>
      <c r="D38" s="8" t="s">
        <v>6</v>
      </c>
      <c r="E38" s="35">
        <v>6695</v>
      </c>
    </row>
    <row r="39" spans="1:6" x14ac:dyDescent="0.35">
      <c r="A39" s="22"/>
      <c r="B39" s="15"/>
      <c r="C39" s="14"/>
      <c r="D39" s="13" t="s">
        <v>77</v>
      </c>
      <c r="E39" s="38">
        <f>SUM(E5:E38)</f>
        <v>643353.75</v>
      </c>
    </row>
    <row r="40" spans="1:6" x14ac:dyDescent="0.35">
      <c r="A40" s="23"/>
      <c r="B40" s="10"/>
      <c r="C40" s="11"/>
      <c r="D40" s="12"/>
      <c r="E40" s="37"/>
      <c r="F40" s="11"/>
    </row>
    <row r="41" spans="1:6" x14ac:dyDescent="0.35">
      <c r="A41" s="10"/>
      <c r="B41" s="10"/>
      <c r="C41" s="11"/>
      <c r="D41" s="12"/>
      <c r="E41" s="37"/>
      <c r="F41" s="11"/>
    </row>
    <row r="42" spans="1:6" x14ac:dyDescent="0.35">
      <c r="A42" s="24"/>
      <c r="B42" s="10"/>
      <c r="C42" s="11"/>
      <c r="D42" s="12"/>
      <c r="E42" s="37"/>
      <c r="F42" s="11"/>
    </row>
    <row r="43" spans="1:6" x14ac:dyDescent="0.35">
      <c r="A43" s="24"/>
      <c r="B43" s="10"/>
      <c r="C43" s="11"/>
      <c r="D43" s="12"/>
      <c r="E43" s="37"/>
      <c r="F43" s="11"/>
    </row>
  </sheetData>
  <sortState ref="A1:XFD44">
    <sortCondition descending="1" ref="E1:E44"/>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eTutkija_raportti (38)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Pehkonen Helena</dc:creator>
  <cp:lastModifiedBy>Pehkonen Helena</cp:lastModifiedBy>
  <dcterms:created xsi:type="dcterms:W3CDTF">2021-04-09T09:50:48Z</dcterms:created>
  <dcterms:modified xsi:type="dcterms:W3CDTF">2021-04-09T10:31:00Z</dcterms:modified>
</cp:coreProperties>
</file>