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355" windowHeight="6720"/>
  </bookViews>
  <sheets>
    <sheet name="Kuukausiseuranta" sheetId="1" r:id="rId1"/>
    <sheet name="Kirjanpito" sheetId="2" r:id="rId2"/>
    <sheet name="Taul3" sheetId="3" r:id="rId3"/>
    <sheet name="Taul4" sheetId="4" r:id="rId4"/>
    <sheet name="Taul5" sheetId="5" r:id="rId5"/>
  </sheets>
  <calcPr calcId="145621"/>
</workbook>
</file>

<file path=xl/calcChain.xml><?xml version="1.0" encoding="utf-8"?>
<calcChain xmlns="http://schemas.openxmlformats.org/spreadsheetml/2006/main">
  <c r="U10" i="1" l="1"/>
  <c r="U11" i="1"/>
  <c r="U12" i="1"/>
  <c r="U13" i="1"/>
  <c r="U14" i="1"/>
  <c r="U15" i="1"/>
  <c r="U16" i="1"/>
  <c r="U17" i="1"/>
  <c r="U9" i="1"/>
  <c r="T14" i="1"/>
  <c r="T15" i="1"/>
  <c r="T16" i="1"/>
  <c r="T13" i="1"/>
  <c r="T10" i="1"/>
  <c r="T11" i="1"/>
  <c r="T9" i="1"/>
  <c r="S14" i="1"/>
  <c r="S15" i="1"/>
  <c r="S16" i="1"/>
  <c r="S17" i="1"/>
  <c r="S13" i="1"/>
  <c r="S10" i="1"/>
  <c r="S11" i="1"/>
  <c r="S12" i="1"/>
  <c r="S9" i="1"/>
  <c r="Q14" i="1"/>
  <c r="Q15" i="1"/>
  <c r="Q16" i="1"/>
  <c r="Q13" i="1"/>
  <c r="Q10" i="1"/>
  <c r="Q11" i="1"/>
  <c r="Q9" i="1"/>
  <c r="P14" i="1"/>
  <c r="P15" i="1"/>
  <c r="P16" i="1"/>
  <c r="P17" i="1"/>
  <c r="P13" i="1"/>
  <c r="P10" i="1"/>
  <c r="P11" i="1"/>
  <c r="P12" i="1"/>
  <c r="P9" i="1"/>
  <c r="N14" i="1"/>
  <c r="N15" i="1"/>
  <c r="N16" i="1"/>
  <c r="N13" i="1"/>
  <c r="N10" i="1"/>
  <c r="N11" i="1"/>
  <c r="N9" i="1"/>
  <c r="M14" i="1"/>
  <c r="M15" i="1"/>
  <c r="M16" i="1"/>
  <c r="M17" i="1"/>
  <c r="M13" i="1"/>
  <c r="M10" i="1"/>
  <c r="M11" i="1"/>
  <c r="M12" i="1"/>
  <c r="M9" i="1"/>
  <c r="K14" i="1"/>
  <c r="K15" i="1"/>
  <c r="K16" i="1"/>
  <c r="K13" i="1"/>
  <c r="K10" i="1"/>
  <c r="K11" i="1"/>
  <c r="K9" i="1"/>
  <c r="J14" i="1"/>
  <c r="J15" i="1"/>
  <c r="J16" i="1"/>
  <c r="J17" i="1"/>
  <c r="J13" i="1"/>
  <c r="J10" i="1"/>
  <c r="J11" i="1"/>
  <c r="J12" i="1"/>
  <c r="J9" i="1"/>
  <c r="H14" i="1"/>
  <c r="H15" i="1"/>
  <c r="H16" i="1"/>
  <c r="H13" i="1"/>
  <c r="H10" i="1"/>
  <c r="H11" i="1"/>
  <c r="H9" i="1"/>
  <c r="G14" i="1"/>
  <c r="G15" i="1"/>
  <c r="G16" i="1"/>
  <c r="G17" i="1"/>
  <c r="G13" i="1"/>
  <c r="G10" i="1"/>
  <c r="G11" i="1"/>
  <c r="G12" i="1"/>
  <c r="G9" i="1"/>
  <c r="E14" i="1"/>
  <c r="E15" i="1"/>
  <c r="E16" i="1"/>
  <c r="E13" i="1"/>
  <c r="E10" i="1"/>
  <c r="E11" i="1"/>
  <c r="E9" i="1"/>
  <c r="D14" i="1"/>
  <c r="D15" i="1"/>
  <c r="D16" i="1"/>
  <c r="D17" i="1"/>
  <c r="D13" i="1"/>
  <c r="D10" i="1"/>
  <c r="D11" i="1"/>
  <c r="D12" i="1"/>
  <c r="D9" i="1"/>
</calcChain>
</file>

<file path=xl/sharedStrings.xml><?xml version="1.0" encoding="utf-8"?>
<sst xmlns="http://schemas.openxmlformats.org/spreadsheetml/2006/main" count="38" uniqueCount="23">
  <si>
    <t>KYSTERI</t>
  </si>
  <si>
    <t>KUUKAUSI:</t>
  </si>
  <si>
    <t>Palvelu</t>
  </si>
  <si>
    <t>Juankoski</t>
  </si>
  <si>
    <t>Kaavi</t>
  </si>
  <si>
    <t>Rautavaa</t>
  </si>
  <si>
    <t>Äitiysnla</t>
  </si>
  <si>
    <t>Puheterapia</t>
  </si>
  <si>
    <t>Psykologi</t>
  </si>
  <si>
    <t>Esh-kons</t>
  </si>
  <si>
    <t>Päivystys</t>
  </si>
  <si>
    <t>Röntgen</t>
  </si>
  <si>
    <t>Yhteensä</t>
  </si>
  <si>
    <t>K-S yht</t>
  </si>
  <si>
    <t>Keitele</t>
  </si>
  <si>
    <t>Pielavesi</t>
  </si>
  <si>
    <t>Tervo</t>
  </si>
  <si>
    <t>Vesanto</t>
  </si>
  <si>
    <t>Nil yht</t>
  </si>
  <si>
    <t>Koillis-Savon ja Nilakan SEUTUKUSTANNUSTEN KUUKAUSISEURANTA 2015</t>
  </si>
  <si>
    <t>lkm</t>
  </si>
  <si>
    <t>€</t>
  </si>
  <si>
    <t>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</si>
</sst>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D5" sqref="D5"/>
    </sheetView>
  </sheetViews>
  <sheetFormatPr defaultRowHeight="15" x14ac:dyDescent="0.25"/>
  <cols>
    <col min="1" max="1" width="9.140625" customWidth="1"/>
    <col min="2" max="2" width="0.140625" customWidth="1"/>
    <col min="3" max="3" width="5.7109375" customWidth="1"/>
    <col min="4" max="4" width="6.28515625" customWidth="1"/>
    <col min="5" max="5" width="7.5703125" customWidth="1"/>
    <col min="6" max="7" width="5.7109375" customWidth="1"/>
    <col min="8" max="8" width="7.42578125" customWidth="1"/>
    <col min="9" max="10" width="5.7109375" customWidth="1"/>
    <col min="11" max="11" width="7.42578125" customWidth="1"/>
    <col min="12" max="13" width="5.7109375" customWidth="1"/>
    <col min="14" max="14" width="7.7109375" customWidth="1"/>
    <col min="15" max="16" width="5.7109375" customWidth="1"/>
    <col min="17" max="17" width="7.28515625" customWidth="1"/>
    <col min="18" max="19" width="5.7109375" customWidth="1"/>
    <col min="20" max="20" width="7.42578125" customWidth="1"/>
    <col min="21" max="21" width="8.42578125" customWidth="1"/>
  </cols>
  <sheetData>
    <row r="1" spans="1:21" ht="18.75" x14ac:dyDescent="0.3">
      <c r="A1" s="2" t="s">
        <v>0</v>
      </c>
    </row>
    <row r="3" spans="1:21" ht="18.75" x14ac:dyDescent="0.3">
      <c r="A3" s="2" t="s">
        <v>19</v>
      </c>
    </row>
    <row r="5" spans="1:21" x14ac:dyDescent="0.25">
      <c r="A5" t="s">
        <v>1</v>
      </c>
    </row>
    <row r="6" spans="1:21" x14ac:dyDescent="0.25">
      <c r="E6" t="s">
        <v>2</v>
      </c>
    </row>
    <row r="7" spans="1:21" x14ac:dyDescent="0.25">
      <c r="C7" t="s">
        <v>6</v>
      </c>
      <c r="F7" t="s">
        <v>7</v>
      </c>
      <c r="I7" t="s">
        <v>9</v>
      </c>
      <c r="L7" t="s">
        <v>8</v>
      </c>
      <c r="O7" t="s">
        <v>10</v>
      </c>
      <c r="R7" t="s">
        <v>11</v>
      </c>
      <c r="U7" t="s">
        <v>12</v>
      </c>
    </row>
    <row r="8" spans="1:21" x14ac:dyDescent="0.25">
      <c r="C8" s="1" t="s">
        <v>20</v>
      </c>
      <c r="D8" s="1" t="s">
        <v>22</v>
      </c>
      <c r="E8" s="1" t="s">
        <v>21</v>
      </c>
      <c r="F8" s="1" t="s">
        <v>20</v>
      </c>
      <c r="G8" s="1" t="s">
        <v>22</v>
      </c>
      <c r="H8" s="1" t="s">
        <v>21</v>
      </c>
      <c r="I8" s="1" t="s">
        <v>20</v>
      </c>
      <c r="J8" s="1" t="s">
        <v>22</v>
      </c>
      <c r="K8" s="1" t="s">
        <v>21</v>
      </c>
      <c r="L8" s="1" t="s">
        <v>20</v>
      </c>
      <c r="M8" s="1" t="s">
        <v>22</v>
      </c>
      <c r="N8" s="1" t="s">
        <v>21</v>
      </c>
      <c r="O8" s="1" t="s">
        <v>20</v>
      </c>
      <c r="P8" s="1" t="s">
        <v>22</v>
      </c>
      <c r="Q8" s="1" t="s">
        <v>21</v>
      </c>
      <c r="R8" s="1" t="s">
        <v>20</v>
      </c>
      <c r="S8" s="1" t="s">
        <v>22</v>
      </c>
      <c r="T8" s="1" t="s">
        <v>21</v>
      </c>
    </row>
    <row r="9" spans="1:21" x14ac:dyDescent="0.25">
      <c r="A9" t="s">
        <v>3</v>
      </c>
      <c r="D9" t="e">
        <f>C9/C$12</f>
        <v>#DIV/0!</v>
      </c>
      <c r="E9" t="e">
        <f>D9*E$12</f>
        <v>#DIV/0!</v>
      </c>
      <c r="G9" t="e">
        <f>(F9/F$12)</f>
        <v>#DIV/0!</v>
      </c>
      <c r="H9" t="e">
        <f>G9*H$12</f>
        <v>#DIV/0!</v>
      </c>
      <c r="J9" t="e">
        <f>(I9/I$12)</f>
        <v>#DIV/0!</v>
      </c>
      <c r="K9" t="e">
        <f>J9*K$12</f>
        <v>#DIV/0!</v>
      </c>
      <c r="M9" t="e">
        <f>(L9/L$12)</f>
        <v>#DIV/0!</v>
      </c>
      <c r="N9" t="e">
        <f>M9*N$12</f>
        <v>#DIV/0!</v>
      </c>
      <c r="P9" t="e">
        <f>O9/O$12</f>
        <v>#DIV/0!</v>
      </c>
      <c r="Q9" t="e">
        <f>P9*Q$12</f>
        <v>#DIV/0!</v>
      </c>
      <c r="S9" t="e">
        <f>R9/R$12</f>
        <v>#DIV/0!</v>
      </c>
      <c r="T9" t="e">
        <f>S9*T$12</f>
        <v>#DIV/0!</v>
      </c>
      <c r="U9" t="e">
        <f>+E9+H9+K9+N9+Q9+T9</f>
        <v>#DIV/0!</v>
      </c>
    </row>
    <row r="10" spans="1:21" x14ac:dyDescent="0.25">
      <c r="A10" t="s">
        <v>4</v>
      </c>
      <c r="D10" t="e">
        <f t="shared" ref="D10:D12" si="0">C10/C$12</f>
        <v>#DIV/0!</v>
      </c>
      <c r="E10" t="e">
        <f t="shared" ref="E10:E11" si="1">D10*E$12</f>
        <v>#DIV/0!</v>
      </c>
      <c r="G10" t="e">
        <f t="shared" ref="G10:G12" si="2">(F10/F$12)</f>
        <v>#DIV/0!</v>
      </c>
      <c r="H10" t="e">
        <f t="shared" ref="H10:H11" si="3">G10*H$12</f>
        <v>#DIV/0!</v>
      </c>
      <c r="J10" t="e">
        <f t="shared" ref="J10:J12" si="4">(I10/I$12)</f>
        <v>#DIV/0!</v>
      </c>
      <c r="K10" t="e">
        <f t="shared" ref="K10:K11" si="5">J10*K$12</f>
        <v>#DIV/0!</v>
      </c>
      <c r="M10" t="e">
        <f t="shared" ref="M10:M12" si="6">(L10/L$12)</f>
        <v>#DIV/0!</v>
      </c>
      <c r="N10" t="e">
        <f t="shared" ref="N10:N11" si="7">M10*N$12</f>
        <v>#DIV/0!</v>
      </c>
      <c r="P10" t="e">
        <f t="shared" ref="P10:P12" si="8">O10/O$12</f>
        <v>#DIV/0!</v>
      </c>
      <c r="Q10" t="e">
        <f t="shared" ref="Q10:Q11" si="9">P10*Q$12</f>
        <v>#DIV/0!</v>
      </c>
      <c r="S10" t="e">
        <f t="shared" ref="S10:S12" si="10">R10/R$12</f>
        <v>#DIV/0!</v>
      </c>
      <c r="T10" t="e">
        <f t="shared" ref="T10:T11" si="11">S10*T$12</f>
        <v>#DIV/0!</v>
      </c>
      <c r="U10" t="e">
        <f t="shared" ref="U10:U17" si="12">+E10+H10+K10+N10+Q10+T10</f>
        <v>#DIV/0!</v>
      </c>
    </row>
    <row r="11" spans="1:21" x14ac:dyDescent="0.25">
      <c r="A11" t="s">
        <v>5</v>
      </c>
      <c r="D11" t="e">
        <f t="shared" si="0"/>
        <v>#DIV/0!</v>
      </c>
      <c r="E11" t="e">
        <f t="shared" si="1"/>
        <v>#DIV/0!</v>
      </c>
      <c r="G11" t="e">
        <f t="shared" si="2"/>
        <v>#DIV/0!</v>
      </c>
      <c r="H11" t="e">
        <f t="shared" si="3"/>
        <v>#DIV/0!</v>
      </c>
      <c r="J11" t="e">
        <f t="shared" si="4"/>
        <v>#DIV/0!</v>
      </c>
      <c r="K11" t="e">
        <f t="shared" si="5"/>
        <v>#DIV/0!</v>
      </c>
      <c r="M11" t="e">
        <f t="shared" si="6"/>
        <v>#DIV/0!</v>
      </c>
      <c r="N11" t="e">
        <f t="shared" si="7"/>
        <v>#DIV/0!</v>
      </c>
      <c r="P11" t="e">
        <f t="shared" si="8"/>
        <v>#DIV/0!</v>
      </c>
      <c r="Q11" t="e">
        <f t="shared" si="9"/>
        <v>#DIV/0!</v>
      </c>
      <c r="S11" t="e">
        <f t="shared" si="10"/>
        <v>#DIV/0!</v>
      </c>
      <c r="T11" t="e">
        <f t="shared" si="11"/>
        <v>#DIV/0!</v>
      </c>
      <c r="U11" t="e">
        <f t="shared" si="12"/>
        <v>#DIV/0!</v>
      </c>
    </row>
    <row r="12" spans="1:21" x14ac:dyDescent="0.25">
      <c r="A12" t="s">
        <v>13</v>
      </c>
      <c r="D12" t="e">
        <f t="shared" si="0"/>
        <v>#DIV/0!</v>
      </c>
      <c r="E12">
        <v>10000</v>
      </c>
      <c r="G12" t="e">
        <f t="shared" si="2"/>
        <v>#DIV/0!</v>
      </c>
      <c r="H12">
        <v>100</v>
      </c>
      <c r="J12" t="e">
        <f t="shared" si="4"/>
        <v>#DIV/0!</v>
      </c>
      <c r="K12">
        <v>500</v>
      </c>
      <c r="M12" t="e">
        <f t="shared" si="6"/>
        <v>#DIV/0!</v>
      </c>
      <c r="N12">
        <v>100</v>
      </c>
      <c r="P12" t="e">
        <f t="shared" si="8"/>
        <v>#DIV/0!</v>
      </c>
      <c r="Q12">
        <v>2000</v>
      </c>
      <c r="S12" t="e">
        <f t="shared" si="10"/>
        <v>#DIV/0!</v>
      </c>
      <c r="T12">
        <v>1000</v>
      </c>
      <c r="U12">
        <f t="shared" si="12"/>
        <v>13700</v>
      </c>
    </row>
    <row r="13" spans="1:21" x14ac:dyDescent="0.25">
      <c r="A13" t="s">
        <v>14</v>
      </c>
      <c r="D13" t="e">
        <f>C13/C$17</f>
        <v>#DIV/0!</v>
      </c>
      <c r="E13" t="e">
        <f>D13*E$17</f>
        <v>#DIV/0!</v>
      </c>
      <c r="G13" t="e">
        <f>(F13/F$17)</f>
        <v>#DIV/0!</v>
      </c>
      <c r="H13" t="e">
        <f>G13*H$17</f>
        <v>#DIV/0!</v>
      </c>
      <c r="J13" t="e">
        <f>(I13/I$17)</f>
        <v>#DIV/0!</v>
      </c>
      <c r="K13" t="e">
        <f>J13*K$17</f>
        <v>#DIV/0!</v>
      </c>
      <c r="M13" t="e">
        <f>(L13/L$17)</f>
        <v>#DIV/0!</v>
      </c>
      <c r="N13" t="e">
        <f>M13*N$17</f>
        <v>#DIV/0!</v>
      </c>
      <c r="P13" t="e">
        <f>O13/O$17</f>
        <v>#DIV/0!</v>
      </c>
      <c r="Q13" t="e">
        <f>P13*Q$17</f>
        <v>#DIV/0!</v>
      </c>
      <c r="S13" t="e">
        <f>R13/R$17</f>
        <v>#DIV/0!</v>
      </c>
      <c r="T13" t="e">
        <f>S13*T$17</f>
        <v>#DIV/0!</v>
      </c>
      <c r="U13" t="e">
        <f t="shared" si="12"/>
        <v>#DIV/0!</v>
      </c>
    </row>
    <row r="14" spans="1:21" x14ac:dyDescent="0.25">
      <c r="A14" t="s">
        <v>15</v>
      </c>
      <c r="D14" t="e">
        <f t="shared" ref="D14:D17" si="13">C14/C$17</f>
        <v>#DIV/0!</v>
      </c>
      <c r="E14" t="e">
        <f t="shared" ref="E14:E16" si="14">D14*E$17</f>
        <v>#DIV/0!</v>
      </c>
      <c r="G14" t="e">
        <f t="shared" ref="G14:G17" si="15">(F14/F$17)</f>
        <v>#DIV/0!</v>
      </c>
      <c r="H14" t="e">
        <f t="shared" ref="H14:H16" si="16">G14*H$17</f>
        <v>#DIV/0!</v>
      </c>
      <c r="J14" t="e">
        <f t="shared" ref="J14:J17" si="17">(I14/I$17)</f>
        <v>#DIV/0!</v>
      </c>
      <c r="K14" t="e">
        <f t="shared" ref="K14:K16" si="18">J14*K$17</f>
        <v>#DIV/0!</v>
      </c>
      <c r="M14" t="e">
        <f t="shared" ref="M14:M17" si="19">(L14/L$17)</f>
        <v>#DIV/0!</v>
      </c>
      <c r="N14" t="e">
        <f t="shared" ref="N14:N16" si="20">M14*N$17</f>
        <v>#DIV/0!</v>
      </c>
      <c r="P14" t="e">
        <f t="shared" ref="P14:P17" si="21">O14/O$17</f>
        <v>#DIV/0!</v>
      </c>
      <c r="Q14" t="e">
        <f t="shared" ref="Q14:Q16" si="22">P14*Q$17</f>
        <v>#DIV/0!</v>
      </c>
      <c r="S14" t="e">
        <f t="shared" ref="S14:S17" si="23">R14/R$17</f>
        <v>#DIV/0!</v>
      </c>
      <c r="T14" t="e">
        <f t="shared" ref="T14:T16" si="24">S14*T$17</f>
        <v>#DIV/0!</v>
      </c>
      <c r="U14" t="e">
        <f t="shared" si="12"/>
        <v>#DIV/0!</v>
      </c>
    </row>
    <row r="15" spans="1:21" x14ac:dyDescent="0.25">
      <c r="A15" t="s">
        <v>16</v>
      </c>
      <c r="D15" t="e">
        <f t="shared" si="13"/>
        <v>#DIV/0!</v>
      </c>
      <c r="E15" t="e">
        <f t="shared" si="14"/>
        <v>#DIV/0!</v>
      </c>
      <c r="G15" t="e">
        <f t="shared" si="15"/>
        <v>#DIV/0!</v>
      </c>
      <c r="H15" t="e">
        <f t="shared" si="16"/>
        <v>#DIV/0!</v>
      </c>
      <c r="J15" t="e">
        <f t="shared" si="17"/>
        <v>#DIV/0!</v>
      </c>
      <c r="K15" t="e">
        <f t="shared" si="18"/>
        <v>#DIV/0!</v>
      </c>
      <c r="M15" t="e">
        <f t="shared" si="19"/>
        <v>#DIV/0!</v>
      </c>
      <c r="N15" t="e">
        <f t="shared" si="20"/>
        <v>#DIV/0!</v>
      </c>
      <c r="P15" t="e">
        <f t="shared" si="21"/>
        <v>#DIV/0!</v>
      </c>
      <c r="Q15" t="e">
        <f t="shared" si="22"/>
        <v>#DIV/0!</v>
      </c>
      <c r="S15" t="e">
        <f t="shared" si="23"/>
        <v>#DIV/0!</v>
      </c>
      <c r="T15" t="e">
        <f t="shared" si="24"/>
        <v>#DIV/0!</v>
      </c>
      <c r="U15" t="e">
        <f t="shared" si="12"/>
        <v>#DIV/0!</v>
      </c>
    </row>
    <row r="16" spans="1:21" x14ac:dyDescent="0.25">
      <c r="A16" t="s">
        <v>17</v>
      </c>
      <c r="D16" t="e">
        <f t="shared" si="13"/>
        <v>#DIV/0!</v>
      </c>
      <c r="E16" t="e">
        <f t="shared" si="14"/>
        <v>#DIV/0!</v>
      </c>
      <c r="G16" t="e">
        <f t="shared" si="15"/>
        <v>#DIV/0!</v>
      </c>
      <c r="H16" t="e">
        <f t="shared" si="16"/>
        <v>#DIV/0!</v>
      </c>
      <c r="J16" t="e">
        <f t="shared" si="17"/>
        <v>#DIV/0!</v>
      </c>
      <c r="K16" t="e">
        <f t="shared" si="18"/>
        <v>#DIV/0!</v>
      </c>
      <c r="M16" t="e">
        <f t="shared" si="19"/>
        <v>#DIV/0!</v>
      </c>
      <c r="N16" t="e">
        <f t="shared" si="20"/>
        <v>#DIV/0!</v>
      </c>
      <c r="P16" t="e">
        <f t="shared" si="21"/>
        <v>#DIV/0!</v>
      </c>
      <c r="Q16" t="e">
        <f t="shared" si="22"/>
        <v>#DIV/0!</v>
      </c>
      <c r="S16" t="e">
        <f t="shared" si="23"/>
        <v>#DIV/0!</v>
      </c>
      <c r="T16" t="e">
        <f t="shared" si="24"/>
        <v>#DIV/0!</v>
      </c>
      <c r="U16" t="e">
        <f t="shared" si="12"/>
        <v>#DIV/0!</v>
      </c>
    </row>
    <row r="17" spans="1:21" x14ac:dyDescent="0.25">
      <c r="A17" t="s">
        <v>18</v>
      </c>
      <c r="D17" t="e">
        <f t="shared" si="13"/>
        <v>#DIV/0!</v>
      </c>
      <c r="E17">
        <v>1000</v>
      </c>
      <c r="G17" t="e">
        <f t="shared" si="15"/>
        <v>#DIV/0!</v>
      </c>
      <c r="H17">
        <v>200</v>
      </c>
      <c r="J17" t="e">
        <f t="shared" si="17"/>
        <v>#DIV/0!</v>
      </c>
      <c r="K17">
        <v>500</v>
      </c>
      <c r="M17" t="e">
        <f t="shared" si="19"/>
        <v>#DIV/0!</v>
      </c>
      <c r="N17">
        <v>200</v>
      </c>
      <c r="P17" t="e">
        <f t="shared" si="21"/>
        <v>#DIV/0!</v>
      </c>
      <c r="Q17">
        <v>3000</v>
      </c>
      <c r="S17" t="e">
        <f t="shared" si="23"/>
        <v>#DIV/0!</v>
      </c>
      <c r="T17">
        <v>1000</v>
      </c>
      <c r="U17">
        <f t="shared" si="12"/>
        <v>5900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Kuukausiseuranta</vt:lpstr>
      <vt:lpstr>Kirjanpito</vt:lpstr>
      <vt:lpstr>Taul3</vt:lpstr>
      <vt:lpstr>Taul4</vt:lpstr>
      <vt:lpstr>Taul5</vt:lpstr>
    </vt:vector>
  </TitlesOfParts>
  <Company>PSSHP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Kauttonen Juha</dc:creator>
  <cp:lastModifiedBy>Matilainen Merja</cp:lastModifiedBy>
  <cp:lastPrinted>2015-04-07T05:02:55Z</cp:lastPrinted>
  <dcterms:created xsi:type="dcterms:W3CDTF">2015-03-24T11:37:42Z</dcterms:created>
  <dcterms:modified xsi:type="dcterms:W3CDTF">2015-04-07T05:06:35Z</dcterms:modified>
</cp:coreProperties>
</file>